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VM\Documents\PROCESSES\Шаблоны\"/>
    </mc:Choice>
  </mc:AlternateContent>
  <xr:revisionPtr revIDLastSave="0" documentId="13_ncr:1_{759DB39F-3D1B-46BA-A691-7F8EF411401D}" xr6:coauthVersionLast="46" xr6:coauthVersionMax="46" xr10:uidLastSave="{00000000-0000-0000-0000-000000000000}"/>
  <bookViews>
    <workbookView xWindow="-108" yWindow="-108" windowWidth="23256" windowHeight="12576" tabRatio="880" firstSheet="1" activeTab="3" xr2:uid="{FD41270A-9CA0-491F-AFE3-3ABD056BD048}"/>
  </bookViews>
  <sheets>
    <sheet name="input" sheetId="6" state="hidden" r:id="rId1"/>
    <sheet name="1" sheetId="1" r:id="rId2"/>
    <sheet name="2" sheetId="2" r:id="rId3"/>
    <sheet name="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7" i="4"/>
  <c r="B39" i="1"/>
  <c r="C30" i="1"/>
  <c r="D30" i="1"/>
  <c r="E30" i="1"/>
  <c r="B30" i="1"/>
</calcChain>
</file>

<file path=xl/sharedStrings.xml><?xml version="1.0" encoding="utf-8"?>
<sst xmlns="http://schemas.openxmlformats.org/spreadsheetml/2006/main" count="173" uniqueCount="155">
  <si>
    <t>Заявитель</t>
  </si>
  <si>
    <t>Конечные бенефициары</t>
  </si>
  <si>
    <t>Краткое описание Проекта</t>
  </si>
  <si>
    <t>География Проекта</t>
  </si>
  <si>
    <t>Цель финансирования</t>
  </si>
  <si>
    <t>Отрасль Проекта</t>
  </si>
  <si>
    <t>Инструмент финансирования</t>
  </si>
  <si>
    <t>Фонд</t>
  </si>
  <si>
    <t>Срок финансирования, мес.</t>
  </si>
  <si>
    <t>Ставка вознаграждения, %</t>
  </si>
  <si>
    <t>Гарант/Гаранты**</t>
  </si>
  <si>
    <t>Основные условия финансирования:</t>
  </si>
  <si>
    <t>Недвижимое имущество</t>
  </si>
  <si>
    <t>Движимое имущество</t>
  </si>
  <si>
    <t>Права требования по контрактам</t>
  </si>
  <si>
    <t>Гарантии третьих лиц</t>
  </si>
  <si>
    <t>Иное обеспечение</t>
  </si>
  <si>
    <t>ИТОГО:</t>
  </si>
  <si>
    <t>Мероприятие</t>
  </si>
  <si>
    <t>Дата завершения мероприятия</t>
  </si>
  <si>
    <t>Текущий статус</t>
  </si>
  <si>
    <t>Проектно-Изыскательские работы</t>
  </si>
  <si>
    <t>СМР</t>
  </si>
  <si>
    <t>Заключение контрактов на реализацию</t>
  </si>
  <si>
    <t>Заключение контрактов на закуп сырья/материалов</t>
  </si>
  <si>
    <t>Подготовка ТЭО/Бизнес-Плана/финансовой модели</t>
  </si>
  <si>
    <t>Прочее</t>
  </si>
  <si>
    <t>Информация о статусе реализации проекта:</t>
  </si>
  <si>
    <t>Активы</t>
  </si>
  <si>
    <t>Обязательства</t>
  </si>
  <si>
    <t>Собственный капитал</t>
  </si>
  <si>
    <t>Выручка</t>
  </si>
  <si>
    <t>EBITDA</t>
  </si>
  <si>
    <t>Чистая прибыль</t>
  </si>
  <si>
    <t>год 1</t>
  </si>
  <si>
    <t>год 2</t>
  </si>
  <si>
    <t>год 3</t>
  </si>
  <si>
    <t>Показатель</t>
  </si>
  <si>
    <t>Требование</t>
  </si>
  <si>
    <t>Критерий DBKEF</t>
  </si>
  <si>
    <t>Исполнение</t>
  </si>
  <si>
    <t xml:space="preserve">География инвестиций </t>
  </si>
  <si>
    <t>Проекты на территории РК</t>
  </si>
  <si>
    <t>Сумма инвестиций</t>
  </si>
  <si>
    <t>От 1 млрд тенге до 8,375 млрд тенге</t>
  </si>
  <si>
    <t>Валюта финансирования</t>
  </si>
  <si>
    <t>Тенге</t>
  </si>
  <si>
    <t>Конечная ставка доходности для инвестиций</t>
  </si>
  <si>
    <t>Участие Заявителя в Проекте</t>
  </si>
  <si>
    <t>Не менее 20% от общей стоимости Проекта, выраженных в виде денежных средств, акций/долей участия или других активов, в том числе ранее понесенные заявителем затраты в Инвестиционный Проект.</t>
  </si>
  <si>
    <t>Максимальный срок инвестирования</t>
  </si>
  <si>
    <t>От 3 до 7 лет</t>
  </si>
  <si>
    <t>Целевое использование инвестиций Фонда</t>
  </si>
  <si>
    <t>Инструменты инвестирования</t>
  </si>
  <si>
    <t>Инструменты обеспечения возвратности</t>
  </si>
  <si>
    <t>Основные направления инвестиций</t>
  </si>
  <si>
    <t>Приоритетный сектор экономики</t>
  </si>
  <si>
    <t>Инвестиционные ограничения</t>
  </si>
  <si>
    <t>Фонд стремится обеспечить возвратность инвестиций включая, но не ограничиваясь путем использования одного из следующих инструментов:
1. Заключения соглашения об обратном выкупе по пут-опциону.
2. Залог доли участия в предприятии (при мезонинном финансировании).
3. Прочие инструменты.</t>
  </si>
  <si>
    <t>1. Финансирование инвестиционных целей предприятий;
2. Пополнение оборотного капитала;
3. Погашение кредиторской задолженности, в том числе погашение торговой кредиторской задолженности и финансовых обязательств компании с учетом Инвестиционных ограничений.</t>
  </si>
  <si>
    <t>1. Участие в капитале (приобретение акций/долей участия в уставном капитале предприятий с обязательством их последующего обратного выкупа);
2. Предоставление мезонинного финансирования.</t>
  </si>
  <si>
    <t>1. Инвестиции в действующие предприятия, требующие увеличения и/или модернизации существующих мощностей;
2. Инвестиции в действующие предприятия, требующие снижения долговой нагрузки;
3. Инвестиции в холдинговые компании, в структуре которых имеются одна или несколько действующих предприятий со стабильными финансовыми показателями, в целях реализации нового инвестиционного проекта;
4. Инвестиции во вновь создаваемые предприятия, планирующие реализацию инвестиционных проектов с проработанной документацией.</t>
  </si>
  <si>
    <t>Инвестиции не могут быть направлены на:
1. Проекты, целью которых является добыча и реализации сырья (полезных ископаемых) без дальнейшей переработки;
2. Проекты по производству алкогольной и табачной продукции;
3. Проекты в области развития игорного бизнеса с денежными выигрышами (казино, тотализаторы и так далее);
4. Проекты, связанные с производством наркотических средств, оружия, психотропных веществ и их прекурсоров;
5. Финансирование предприятий с целью удешевления ставки финансирования проектов, входящих в состав инвестиционного и кредитного портфеля АО "Национальный управляющий холдинг "Байтерек" и организаций, пятьдесят и более процентов акций (долей участия в уставном капитале) которых прямо или косвенно принадлежат АО "Национальный управляющий холдинг "Байтерек".</t>
  </si>
  <si>
    <t>мезонинное финансирование</t>
  </si>
  <si>
    <t>DBKEF</t>
  </si>
  <si>
    <t>KCM SDF 1</t>
  </si>
  <si>
    <t>Соответствие инвестиционной политике Фонда</t>
  </si>
  <si>
    <t>ОКЭД</t>
  </si>
  <si>
    <t>Индекс развития Проекта</t>
  </si>
  <si>
    <t>№</t>
  </si>
  <si>
    <t>Описание показателя</t>
  </si>
  <si>
    <t>Оценка упрощённого Индекса развития</t>
  </si>
  <si>
    <t>Для инструментов прямой финансовой поддержки</t>
  </si>
  <si>
    <t>Присвоенный балл</t>
  </si>
  <si>
    <t>Вес, %</t>
  </si>
  <si>
    <t>Итого</t>
  </si>
  <si>
    <t>(k1)</t>
  </si>
  <si>
    <t>Увеличение выпуска в экономике</t>
  </si>
  <si>
    <t xml:space="preserve">Показатель отражает, насколько каждая денежная единица предоставленной финансовой поддержки Обществом увеличивает объем продукции в экономике Республики Казахстан </t>
  </si>
  <si>
    <t xml:space="preserve">Проект предполагает увеличение объема выпуск/ реализации товаров/ оказания услуг </t>
  </si>
  <si>
    <t>(k2)</t>
  </si>
  <si>
    <t>Повышение производительности труда</t>
  </si>
  <si>
    <t>Показатель отражает, насколько Проект способствует увеличению средней производительности труда в т. ч. за счет повышения/ улучшения технологической оснащенности, внедрения новых технологий</t>
  </si>
  <si>
    <t xml:space="preserve">Проект не предполагает повышение производительности труда </t>
  </si>
  <si>
    <t>(k3)</t>
  </si>
  <si>
    <t>Повышение экспортного потенциала</t>
  </si>
  <si>
    <t xml:space="preserve">Показатель демонстрирует, предполагает ли Проект прирост экспорта за пределы Республики Казахстан </t>
  </si>
  <si>
    <t xml:space="preserve">Проект предполагает прирост экспорта за пределы Республики Казахстан </t>
  </si>
  <si>
    <t>(k4)</t>
  </si>
  <si>
    <t>Развитие частного сектора экономики</t>
  </si>
  <si>
    <t xml:space="preserve">Показатель отражает способствует ли Проект реализации принципа приоритетности проектов частного сектора </t>
  </si>
  <si>
    <t xml:space="preserve">Получатель финансовой поддержки не относится к субъектам квазигосударственного сектора экономики </t>
  </si>
  <si>
    <t>(k5)</t>
  </si>
  <si>
    <t>Приоритетность отраслей</t>
  </si>
  <si>
    <t>Показатель отражает факт реализации Проекта в одной из отраслей, которые определены Государственными программами и Стратегией Холдинга как приоритетные, а также факт реализации Проекта в одной из отраслей, признанных высокотехнологичными/ среднетехнологичными высокого уровня отраслях (в соответствии с классификацией ОЭСР)</t>
  </si>
  <si>
    <t>Проект реализуется в одной или нескольких приоритетных отраслях и/или в одной или нескольких высокотехнологичных/ среднетехнологичных высокого уровня отраслях в соответствии с классификацией ОЭСР</t>
  </si>
  <si>
    <t>(k6)</t>
  </si>
  <si>
    <t>Влияние на устойчивое социальное развитие</t>
  </si>
  <si>
    <t>Критерий KCM SDF 1</t>
  </si>
  <si>
    <t>Да</t>
  </si>
  <si>
    <t>Нет</t>
  </si>
  <si>
    <t>СКО</t>
  </si>
  <si>
    <t>Вид обеспечения</t>
  </si>
  <si>
    <t>Исполнитель/Исполнители по ПУТ-опциону**</t>
  </si>
  <si>
    <t>рыночная ставка</t>
  </si>
  <si>
    <t>8% годовых без капитализации</t>
  </si>
  <si>
    <t>От 1 млрд тенге до 5 млрд тенге</t>
  </si>
  <si>
    <t>Не менее 10% от общей стоимости Проекта, выраженных в виде денежных средств, акций/долей участия или других активов, в том числе ранее понесенные заявителем затраты в Инвестиционный Проект.</t>
  </si>
  <si>
    <t>От 3 до 6 лет</t>
  </si>
  <si>
    <t>IRR проекта, %</t>
  </si>
  <si>
    <t>от 8%</t>
  </si>
  <si>
    <t>Целевое использование</t>
  </si>
  <si>
    <t>Собственное участие</t>
  </si>
  <si>
    <t>Общая стоимость</t>
  </si>
  <si>
    <t>Предлагаемая структура финансирования, млн.тг:</t>
  </si>
  <si>
    <t>Средства Фонда</t>
  </si>
  <si>
    <t>Сумма финансирования, млн. тенге</t>
  </si>
  <si>
    <t>БВУ/Третьи лица</t>
  </si>
  <si>
    <t>*Предлагаемое залоговое обеспечение, млн.тг:</t>
  </si>
  <si>
    <t>Рыночная стоимость</t>
  </si>
  <si>
    <t>**Информация о Гаранте/Гарантах/Исполнителю/Исполнителях по Пут-опциону, млн. тг:</t>
  </si>
  <si>
    <t>Залоговое обеспечение, млн. тг*</t>
  </si>
  <si>
    <t>Наименование подрядчика</t>
  </si>
  <si>
    <r>
      <rPr>
        <b/>
        <i/>
        <u/>
        <sz val="8"/>
        <color theme="1"/>
        <rFont val="Georgia"/>
        <family val="1"/>
        <charset val="204"/>
      </rPr>
      <t>Категории индекса развития:</t>
    </r>
    <r>
      <rPr>
        <i/>
        <sz val="8"/>
        <color theme="1"/>
        <rFont val="Georgia"/>
        <family val="1"/>
        <charset val="204"/>
      </rPr>
      <t xml:space="preserve">
Высокий – 2,5 балла – 5 баллов;
Средний - 1,25-2,49 баллов;
Низкий – 0 – 1,24 балла.</t>
    </r>
  </si>
  <si>
    <t>Проект:
-  способствует всеохватной и устойчивой индустриализации;
-  способствует открытости, безопасности, жизнестойкости и экологической устойчивости городов и населенных пунктов;
-  способствует диверсификации экономики Республики Казахстан и отдельных областей/ городов</t>
  </si>
  <si>
    <t>5 баллов – Проект имеет 3 характеристики, указанные в графе «Описание показателя» настоящего пункта (далее – характеристика);
4 балла – Проект имеет 2 характеристики;
3 балла – Проект имеет 1 характеристику;
0 баллов – Проект не имеет указанных характеристик</t>
  </si>
  <si>
    <t>долевое финансирование</t>
  </si>
  <si>
    <t>БИН</t>
  </si>
  <si>
    <t>г. Нур-Султан</t>
  </si>
  <si>
    <t>г. Алматы</t>
  </si>
  <si>
    <t>г. Шымкент</t>
  </si>
  <si>
    <t>Акмолинская область</t>
  </si>
  <si>
    <t>Костанайская область</t>
  </si>
  <si>
    <t>Карагандинская область</t>
  </si>
  <si>
    <t>Павлодарская область</t>
  </si>
  <si>
    <t>ВКО</t>
  </si>
  <si>
    <t>Алматинская область</t>
  </si>
  <si>
    <t>Жамбылская область</t>
  </si>
  <si>
    <t>Туркестанская область</t>
  </si>
  <si>
    <t>Кызылординская область</t>
  </si>
  <si>
    <t>Атырауская область</t>
  </si>
  <si>
    <t>Актюбинская область</t>
  </si>
  <si>
    <t>Мангыстауская область</t>
  </si>
  <si>
    <t>ЗКО</t>
  </si>
  <si>
    <t>CAPEX</t>
  </si>
  <si>
    <t>OPEX</t>
  </si>
  <si>
    <t>реф-е</t>
  </si>
  <si>
    <t>CAPEX, OPEX</t>
  </si>
  <si>
    <t>CAPEX, OPEX, реф-е</t>
  </si>
  <si>
    <t>CAPEX, реф-е</t>
  </si>
  <si>
    <t>OPEX, реф-е</t>
  </si>
  <si>
    <t>Экспортер</t>
  </si>
  <si>
    <t>1 анкета</t>
  </si>
  <si>
    <t>2 анкета</t>
  </si>
  <si>
    <t>3 анкета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</si>
</sst>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Georgia"/>
      <family val="1"/>
      <charset val="204"/>
    </font>
    <font>
      <b/>
      <sz val="10"/>
      <color theme="1"/>
      <name val="Georgia"/>
      <family val="1"/>
      <charset val="204"/>
    </font>
    <font>
      <b/>
      <sz val="10"/>
      <color theme="0"/>
      <name val="Georgia"/>
      <family val="1"/>
      <charset val="204"/>
    </font>
    <font>
      <b/>
      <sz val="10"/>
      <color rgb="FFFFFFFF"/>
      <name val="Georgia"/>
      <family val="1"/>
      <charset val="204"/>
    </font>
    <font>
      <sz val="10"/>
      <color rgb="FF000000"/>
      <name val="Georgia"/>
      <family val="1"/>
      <charset val="204"/>
    </font>
    <font>
      <b/>
      <sz val="10"/>
      <color rgb="FF000000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Georgia"/>
      <family val="1"/>
      <charset val="204"/>
    </font>
    <font>
      <i/>
      <sz val="8"/>
      <color theme="1"/>
      <name val="Georgia"/>
      <family val="1"/>
      <charset val="204"/>
    </font>
    <font>
      <b/>
      <i/>
      <u/>
      <sz val="8"/>
      <color theme="1"/>
      <name val="Georgia"/>
      <family val="1"/>
      <charset val="204"/>
    </font>
    <font>
      <b/>
      <sz val="11"/>
      <color theme="1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166" fontId="1" fillId="0" borderId="1" xfId="1" applyNumberFormat="1" applyFont="1" applyBorder="1"/>
    <xf numFmtId="166" fontId="3" fillId="2" borderId="1" xfId="1" applyNumberFormat="1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2" fillId="0" borderId="6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8" xfId="0" applyFont="1" applyBorder="1"/>
    <xf numFmtId="166" fontId="1" fillId="0" borderId="9" xfId="1" applyNumberFormat="1" applyFont="1" applyBorder="1"/>
    <xf numFmtId="166" fontId="3" fillId="2" borderId="9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8" fillId="0" borderId="6" xfId="0" applyFont="1" applyBorder="1"/>
    <xf numFmtId="0" fontId="8" fillId="0" borderId="0" xfId="0" applyFont="1" applyBorder="1"/>
    <xf numFmtId="0" fontId="8" fillId="0" borderId="7" xfId="0" applyFont="1" applyBorder="1"/>
    <xf numFmtId="0" fontId="2" fillId="0" borderId="6" xfId="0" applyFont="1" applyBorder="1"/>
    <xf numFmtId="0" fontId="2" fillId="0" borderId="0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167" fontId="6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CEB11-DA88-4766-82D9-B6CECD54B603}">
  <sheetPr codeName="Sheet4"/>
  <dimension ref="A1:F18"/>
  <sheetViews>
    <sheetView workbookViewId="0">
      <selection activeCell="C2" sqref="C2"/>
    </sheetView>
  </sheetViews>
  <sheetFormatPr defaultColWidth="9.109375" defaultRowHeight="13.2" x14ac:dyDescent="0.25"/>
  <cols>
    <col min="1" max="1" width="26.33203125" style="1" bestFit="1" customWidth="1"/>
    <col min="2" max="2" width="20.44140625" style="1" bestFit="1" customWidth="1"/>
    <col min="3" max="3" width="27.5546875" style="1" customWidth="1"/>
    <col min="4" max="4" width="12.88671875" style="1" bestFit="1" customWidth="1"/>
    <col min="5" max="5" width="29" style="1" bestFit="1" customWidth="1"/>
    <col min="6" max="6" width="10.6640625" style="1" bestFit="1" customWidth="1"/>
    <col min="7" max="16384" width="9.109375" style="1"/>
  </cols>
  <sheetData>
    <row r="1" spans="1:6" ht="26.4" x14ac:dyDescent="0.25">
      <c r="A1" s="4" t="s">
        <v>3</v>
      </c>
      <c r="B1" s="4" t="s">
        <v>4</v>
      </c>
      <c r="C1" s="4" t="s">
        <v>67</v>
      </c>
      <c r="D1" s="4" t="s">
        <v>151</v>
      </c>
      <c r="E1" s="4" t="s">
        <v>6</v>
      </c>
      <c r="F1" s="4" t="s">
        <v>7</v>
      </c>
    </row>
    <row r="2" spans="1:6" x14ac:dyDescent="0.25">
      <c r="A2" s="12" t="s">
        <v>128</v>
      </c>
      <c r="B2" s="12" t="s">
        <v>144</v>
      </c>
      <c r="D2" s="12" t="s">
        <v>99</v>
      </c>
      <c r="E2" s="12" t="s">
        <v>126</v>
      </c>
      <c r="F2" s="12" t="s">
        <v>64</v>
      </c>
    </row>
    <row r="3" spans="1:6" x14ac:dyDescent="0.25">
      <c r="A3" s="12" t="s">
        <v>129</v>
      </c>
      <c r="B3" s="12" t="s">
        <v>145</v>
      </c>
      <c r="D3" s="12" t="s">
        <v>100</v>
      </c>
      <c r="E3" s="12" t="s">
        <v>63</v>
      </c>
      <c r="F3" s="12" t="s">
        <v>65</v>
      </c>
    </row>
    <row r="4" spans="1:6" x14ac:dyDescent="0.25">
      <c r="A4" s="12" t="s">
        <v>130</v>
      </c>
      <c r="B4" s="12" t="s">
        <v>146</v>
      </c>
      <c r="E4" s="12"/>
      <c r="F4" s="12"/>
    </row>
    <row r="5" spans="1:6" x14ac:dyDescent="0.25">
      <c r="A5" s="12" t="s">
        <v>131</v>
      </c>
      <c r="B5" s="12" t="s">
        <v>147</v>
      </c>
      <c r="E5" s="12"/>
      <c r="F5" s="12"/>
    </row>
    <row r="6" spans="1:6" x14ac:dyDescent="0.25">
      <c r="A6" s="12" t="s">
        <v>101</v>
      </c>
      <c r="B6" s="12" t="s">
        <v>148</v>
      </c>
      <c r="E6" s="12"/>
      <c r="F6" s="12"/>
    </row>
    <row r="7" spans="1:6" x14ac:dyDescent="0.25">
      <c r="A7" s="12" t="s">
        <v>132</v>
      </c>
      <c r="B7" s="12" t="s">
        <v>149</v>
      </c>
      <c r="E7" s="12"/>
      <c r="F7" s="12"/>
    </row>
    <row r="8" spans="1:6" x14ac:dyDescent="0.25">
      <c r="A8" s="12" t="s">
        <v>133</v>
      </c>
      <c r="B8" s="12" t="s">
        <v>150</v>
      </c>
      <c r="E8" s="12"/>
      <c r="F8" s="12"/>
    </row>
    <row r="9" spans="1:6" x14ac:dyDescent="0.25">
      <c r="A9" s="12" t="s">
        <v>134</v>
      </c>
      <c r="E9" s="12"/>
      <c r="F9" s="12"/>
    </row>
    <row r="10" spans="1:6" x14ac:dyDescent="0.25">
      <c r="A10" s="12" t="s">
        <v>135</v>
      </c>
    </row>
    <row r="11" spans="1:6" x14ac:dyDescent="0.25">
      <c r="A11" s="12" t="s">
        <v>136</v>
      </c>
    </row>
    <row r="12" spans="1:6" x14ac:dyDescent="0.25">
      <c r="A12" s="12" t="s">
        <v>137</v>
      </c>
    </row>
    <row r="13" spans="1:6" x14ac:dyDescent="0.25">
      <c r="A13" s="12" t="s">
        <v>138</v>
      </c>
    </row>
    <row r="14" spans="1:6" x14ac:dyDescent="0.25">
      <c r="A14" s="12" t="s">
        <v>139</v>
      </c>
    </row>
    <row r="15" spans="1:6" x14ac:dyDescent="0.25">
      <c r="A15" s="12" t="s">
        <v>140</v>
      </c>
    </row>
    <row r="16" spans="1:6" x14ac:dyDescent="0.25">
      <c r="A16" s="12" t="s">
        <v>141</v>
      </c>
    </row>
    <row r="17" spans="1:1" x14ac:dyDescent="0.25">
      <c r="A17" s="12" t="s">
        <v>142</v>
      </c>
    </row>
    <row r="18" spans="1:1" x14ac:dyDescent="0.25">
      <c r="A18" s="12" t="s">
        <v>143</v>
      </c>
    </row>
  </sheetData>
  <sheetProtection algorithmName="SHA-512" hashValue="XaKrx2BKKR+mthHPNfwWXDrCgxEzL9ZnY/8K9dzRiwH0silwFvGgVuMWj8BbLG11YAxGl3wqyfkCr9SXnIUmOQ==" saltValue="oV5CCcI2FpHaKmd7k7M2UQ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50D8-9851-45E0-9A84-477094912D49}">
  <sheetPr codeName="Sheet1"/>
  <dimension ref="A1:E86"/>
  <sheetViews>
    <sheetView topLeftCell="A4" zoomScaleNormal="100" workbookViewId="0">
      <pane xSplit="1" topLeftCell="B1" activePane="topRight" state="frozen"/>
      <selection pane="topRight" activeCell="B30" sqref="B30"/>
    </sheetView>
  </sheetViews>
  <sheetFormatPr defaultColWidth="9.109375" defaultRowHeight="13.2" x14ac:dyDescent="0.25"/>
  <cols>
    <col min="1" max="1" width="71.5546875" style="1" bestFit="1" customWidth="1"/>
    <col min="2" max="2" width="25.6640625" style="1" customWidth="1"/>
    <col min="3" max="3" width="26.5546875" style="1" customWidth="1"/>
    <col min="4" max="4" width="26" style="1" customWidth="1"/>
    <col min="5" max="5" width="25" style="1" customWidth="1"/>
    <col min="6" max="16384" width="9.109375" style="1"/>
  </cols>
  <sheetData>
    <row r="1" spans="1:5" ht="13.8" thickBot="1" x14ac:dyDescent="0.3"/>
    <row r="2" spans="1:5" ht="13.8" x14ac:dyDescent="0.25">
      <c r="A2" s="65" t="s">
        <v>152</v>
      </c>
      <c r="B2" s="66"/>
      <c r="C2" s="66"/>
      <c r="D2" s="66"/>
      <c r="E2" s="67"/>
    </row>
    <row r="3" spans="1:5" x14ac:dyDescent="0.25">
      <c r="A3" s="25"/>
      <c r="B3" s="13"/>
      <c r="C3" s="13"/>
      <c r="D3" s="13"/>
      <c r="E3" s="26"/>
    </row>
    <row r="4" spans="1:5" x14ac:dyDescent="0.25">
      <c r="A4" s="27" t="s">
        <v>11</v>
      </c>
      <c r="B4" s="13"/>
      <c r="C4" s="13"/>
      <c r="D4" s="13"/>
      <c r="E4" s="26"/>
    </row>
    <row r="5" spans="1:5" x14ac:dyDescent="0.25">
      <c r="A5" s="28" t="s">
        <v>0</v>
      </c>
      <c r="B5" s="3"/>
      <c r="C5" s="13"/>
      <c r="D5" s="13"/>
      <c r="E5" s="26"/>
    </row>
    <row r="6" spans="1:5" x14ac:dyDescent="0.25">
      <c r="A6" s="28" t="s">
        <v>127</v>
      </c>
      <c r="B6" s="3"/>
      <c r="C6" s="13"/>
      <c r="D6" s="13"/>
      <c r="E6" s="26"/>
    </row>
    <row r="7" spans="1:5" x14ac:dyDescent="0.25">
      <c r="A7" s="28" t="s">
        <v>1</v>
      </c>
      <c r="B7" s="3"/>
      <c r="C7" s="13"/>
      <c r="D7" s="13"/>
      <c r="E7" s="26"/>
    </row>
    <row r="8" spans="1:5" x14ac:dyDescent="0.25">
      <c r="A8" s="28" t="s">
        <v>2</v>
      </c>
      <c r="B8" s="3"/>
      <c r="C8" s="13"/>
      <c r="D8" s="13"/>
      <c r="E8" s="26"/>
    </row>
    <row r="9" spans="1:5" x14ac:dyDescent="0.25">
      <c r="A9" s="28" t="s">
        <v>3</v>
      </c>
      <c r="B9" s="3"/>
      <c r="C9" s="13"/>
      <c r="D9" s="13"/>
      <c r="E9" s="26"/>
    </row>
    <row r="10" spans="1:5" x14ac:dyDescent="0.25">
      <c r="A10" s="28" t="s">
        <v>4</v>
      </c>
      <c r="B10" s="3"/>
      <c r="C10" s="13"/>
      <c r="D10" s="13"/>
      <c r="E10" s="26"/>
    </row>
    <row r="11" spans="1:5" x14ac:dyDescent="0.25">
      <c r="A11" s="28" t="s">
        <v>5</v>
      </c>
      <c r="B11" s="3"/>
      <c r="C11" s="13"/>
      <c r="D11" s="13"/>
      <c r="E11" s="26"/>
    </row>
    <row r="12" spans="1:5" x14ac:dyDescent="0.25">
      <c r="A12" s="28" t="s">
        <v>67</v>
      </c>
      <c r="B12" s="3"/>
      <c r="C12" s="13"/>
      <c r="D12" s="13"/>
      <c r="E12" s="26"/>
    </row>
    <row r="13" spans="1:5" x14ac:dyDescent="0.25">
      <c r="A13" s="28" t="s">
        <v>151</v>
      </c>
      <c r="B13" s="3"/>
      <c r="C13" s="13"/>
      <c r="D13" s="13"/>
      <c r="E13" s="26"/>
    </row>
    <row r="14" spans="1:5" x14ac:dyDescent="0.25">
      <c r="A14" s="28" t="s">
        <v>6</v>
      </c>
      <c r="B14" s="3"/>
      <c r="C14" s="13"/>
      <c r="D14" s="13"/>
      <c r="E14" s="26"/>
    </row>
    <row r="15" spans="1:5" x14ac:dyDescent="0.25">
      <c r="A15" s="28" t="s">
        <v>7</v>
      </c>
      <c r="B15" s="3"/>
      <c r="C15" s="13"/>
      <c r="D15" s="13"/>
      <c r="E15" s="26"/>
    </row>
    <row r="16" spans="1:5" x14ac:dyDescent="0.25">
      <c r="A16" s="28" t="s">
        <v>116</v>
      </c>
      <c r="B16" s="3"/>
      <c r="C16" s="13"/>
      <c r="D16" s="13"/>
      <c r="E16" s="26"/>
    </row>
    <row r="17" spans="1:5" x14ac:dyDescent="0.25">
      <c r="A17" s="28" t="s">
        <v>8</v>
      </c>
      <c r="B17" s="3"/>
      <c r="C17" s="13"/>
      <c r="D17" s="13"/>
      <c r="E17" s="26"/>
    </row>
    <row r="18" spans="1:5" x14ac:dyDescent="0.25">
      <c r="A18" s="28" t="s">
        <v>9</v>
      </c>
      <c r="B18" s="3"/>
      <c r="C18" s="13"/>
      <c r="D18" s="13"/>
      <c r="E18" s="26"/>
    </row>
    <row r="19" spans="1:5" x14ac:dyDescent="0.25">
      <c r="A19" s="28" t="s">
        <v>121</v>
      </c>
      <c r="B19" s="3"/>
      <c r="C19" s="13"/>
      <c r="D19" s="13"/>
      <c r="E19" s="26"/>
    </row>
    <row r="20" spans="1:5" x14ac:dyDescent="0.25">
      <c r="A20" s="28" t="s">
        <v>10</v>
      </c>
      <c r="B20" s="3"/>
      <c r="C20" s="13"/>
      <c r="D20" s="13"/>
      <c r="E20" s="26"/>
    </row>
    <row r="21" spans="1:5" x14ac:dyDescent="0.25">
      <c r="A21" s="28" t="s">
        <v>103</v>
      </c>
      <c r="B21" s="3"/>
      <c r="C21" s="13"/>
      <c r="D21" s="13"/>
      <c r="E21" s="26"/>
    </row>
    <row r="22" spans="1:5" x14ac:dyDescent="0.25">
      <c r="A22" s="25"/>
      <c r="B22" s="13"/>
      <c r="C22" s="13"/>
      <c r="D22" s="13"/>
      <c r="E22" s="26"/>
    </row>
    <row r="23" spans="1:5" x14ac:dyDescent="0.25">
      <c r="A23" s="27" t="s">
        <v>114</v>
      </c>
      <c r="B23" s="13"/>
      <c r="C23" s="13"/>
      <c r="D23" s="13"/>
      <c r="E23" s="26"/>
    </row>
    <row r="24" spans="1:5" x14ac:dyDescent="0.25">
      <c r="A24" s="29" t="s">
        <v>111</v>
      </c>
      <c r="B24" s="4" t="s">
        <v>113</v>
      </c>
      <c r="C24" s="4" t="s">
        <v>112</v>
      </c>
      <c r="D24" s="4" t="s">
        <v>115</v>
      </c>
      <c r="E24" s="30" t="s">
        <v>117</v>
      </c>
    </row>
    <row r="25" spans="1:5" x14ac:dyDescent="0.25">
      <c r="A25" s="31"/>
      <c r="B25" s="14"/>
      <c r="C25" s="14"/>
      <c r="D25" s="14"/>
      <c r="E25" s="32"/>
    </row>
    <row r="26" spans="1:5" x14ac:dyDescent="0.25">
      <c r="A26" s="31"/>
      <c r="B26" s="14"/>
      <c r="C26" s="14"/>
      <c r="D26" s="14"/>
      <c r="E26" s="32"/>
    </row>
    <row r="27" spans="1:5" x14ac:dyDescent="0.25">
      <c r="A27" s="31"/>
      <c r="B27" s="14"/>
      <c r="C27" s="14"/>
      <c r="D27" s="14"/>
      <c r="E27" s="32"/>
    </row>
    <row r="28" spans="1:5" x14ac:dyDescent="0.25">
      <c r="A28" s="31"/>
      <c r="B28" s="14"/>
      <c r="C28" s="14"/>
      <c r="D28" s="14"/>
      <c r="E28" s="32"/>
    </row>
    <row r="29" spans="1:5" x14ac:dyDescent="0.25">
      <c r="A29" s="31"/>
      <c r="B29" s="14"/>
      <c r="C29" s="14"/>
      <c r="D29" s="14"/>
      <c r="E29" s="32"/>
    </row>
    <row r="30" spans="1:5" x14ac:dyDescent="0.25">
      <c r="A30" s="29" t="s">
        <v>17</v>
      </c>
      <c r="B30" s="15">
        <f>SUM(B25:B29)</f>
        <v>0</v>
      </c>
      <c r="C30" s="15">
        <f t="shared" ref="C30:E30" si="0">SUM(C25:C29)</f>
        <v>0</v>
      </c>
      <c r="D30" s="15">
        <f t="shared" si="0"/>
        <v>0</v>
      </c>
      <c r="E30" s="33">
        <f t="shared" si="0"/>
        <v>0</v>
      </c>
    </row>
    <row r="31" spans="1:5" x14ac:dyDescent="0.25">
      <c r="A31" s="25"/>
      <c r="B31" s="13"/>
      <c r="C31" s="13"/>
      <c r="D31" s="13"/>
      <c r="E31" s="26"/>
    </row>
    <row r="32" spans="1:5" x14ac:dyDescent="0.25">
      <c r="A32" s="27" t="s">
        <v>118</v>
      </c>
      <c r="B32" s="13"/>
      <c r="C32" s="13"/>
      <c r="D32" s="13"/>
      <c r="E32" s="26"/>
    </row>
    <row r="33" spans="1:5" x14ac:dyDescent="0.25">
      <c r="A33" s="29" t="s">
        <v>102</v>
      </c>
      <c r="B33" s="4" t="s">
        <v>119</v>
      </c>
      <c r="C33" s="13"/>
      <c r="D33" s="13"/>
      <c r="E33" s="26"/>
    </row>
    <row r="34" spans="1:5" x14ac:dyDescent="0.25">
      <c r="A34" s="31" t="s">
        <v>12</v>
      </c>
      <c r="B34" s="14"/>
      <c r="C34" s="13"/>
      <c r="D34" s="13"/>
      <c r="E34" s="26"/>
    </row>
    <row r="35" spans="1:5" x14ac:dyDescent="0.25">
      <c r="A35" s="31" t="s">
        <v>13</v>
      </c>
      <c r="B35" s="14"/>
      <c r="C35" s="13"/>
      <c r="D35" s="13"/>
      <c r="E35" s="26"/>
    </row>
    <row r="36" spans="1:5" x14ac:dyDescent="0.25">
      <c r="A36" s="31" t="s">
        <v>14</v>
      </c>
      <c r="B36" s="14"/>
      <c r="C36" s="13"/>
      <c r="D36" s="13"/>
      <c r="E36" s="26"/>
    </row>
    <row r="37" spans="1:5" x14ac:dyDescent="0.25">
      <c r="A37" s="31" t="s">
        <v>15</v>
      </c>
      <c r="B37" s="14"/>
      <c r="C37" s="13"/>
      <c r="D37" s="13"/>
      <c r="E37" s="26"/>
    </row>
    <row r="38" spans="1:5" x14ac:dyDescent="0.25">
      <c r="A38" s="31" t="s">
        <v>16</v>
      </c>
      <c r="B38" s="14"/>
      <c r="C38" s="13"/>
      <c r="D38" s="13"/>
      <c r="E38" s="26"/>
    </row>
    <row r="39" spans="1:5" x14ac:dyDescent="0.25">
      <c r="A39" s="29" t="s">
        <v>17</v>
      </c>
      <c r="B39" s="15">
        <f>SUM(B34:B38)</f>
        <v>0</v>
      </c>
      <c r="C39" s="13"/>
      <c r="D39" s="13"/>
      <c r="E39" s="26"/>
    </row>
    <row r="40" spans="1:5" x14ac:dyDescent="0.25">
      <c r="A40" s="25"/>
      <c r="B40" s="13"/>
      <c r="C40" s="13"/>
      <c r="D40" s="13"/>
      <c r="E40" s="26"/>
    </row>
    <row r="41" spans="1:5" x14ac:dyDescent="0.25">
      <c r="A41" s="25"/>
      <c r="B41" s="13"/>
      <c r="C41" s="13"/>
      <c r="D41" s="13"/>
      <c r="E41" s="26"/>
    </row>
    <row r="42" spans="1:5" ht="39.6" x14ac:dyDescent="0.25">
      <c r="A42" s="27" t="s">
        <v>120</v>
      </c>
      <c r="B42" s="13"/>
      <c r="C42" s="13"/>
      <c r="D42" s="13"/>
      <c r="E42" s="26"/>
    </row>
    <row r="43" spans="1:5" x14ac:dyDescent="0.25">
      <c r="A43" s="29" t="s">
        <v>37</v>
      </c>
      <c r="B43" s="4" t="s">
        <v>34</v>
      </c>
      <c r="C43" s="4" t="s">
        <v>35</v>
      </c>
      <c r="D43" s="4" t="s">
        <v>36</v>
      </c>
      <c r="E43" s="26"/>
    </row>
    <row r="44" spans="1:5" x14ac:dyDescent="0.25">
      <c r="A44" s="31" t="s">
        <v>28</v>
      </c>
      <c r="B44" s="16"/>
      <c r="C44" s="16"/>
      <c r="D44" s="16"/>
      <c r="E44" s="26"/>
    </row>
    <row r="45" spans="1:5" x14ac:dyDescent="0.25">
      <c r="A45" s="31" t="s">
        <v>29</v>
      </c>
      <c r="B45" s="14"/>
      <c r="C45" s="14"/>
      <c r="D45" s="14"/>
      <c r="E45" s="26"/>
    </row>
    <row r="46" spans="1:5" x14ac:dyDescent="0.25">
      <c r="A46" s="31" t="s">
        <v>30</v>
      </c>
      <c r="B46" s="14"/>
      <c r="C46" s="14"/>
      <c r="D46" s="14"/>
      <c r="E46" s="26"/>
    </row>
    <row r="47" spans="1:5" x14ac:dyDescent="0.25">
      <c r="A47" s="31" t="s">
        <v>31</v>
      </c>
      <c r="B47" s="14"/>
      <c r="C47" s="14"/>
      <c r="D47" s="14"/>
      <c r="E47" s="26"/>
    </row>
    <row r="48" spans="1:5" x14ac:dyDescent="0.25">
      <c r="A48" s="31" t="s">
        <v>32</v>
      </c>
      <c r="B48" s="14"/>
      <c r="C48" s="14"/>
      <c r="D48" s="14"/>
      <c r="E48" s="26"/>
    </row>
    <row r="49" spans="1:5" x14ac:dyDescent="0.25">
      <c r="A49" s="31" t="s">
        <v>33</v>
      </c>
      <c r="B49" s="14"/>
      <c r="C49" s="14"/>
      <c r="D49" s="14"/>
      <c r="E49" s="26"/>
    </row>
    <row r="50" spans="1:5" x14ac:dyDescent="0.25">
      <c r="A50" s="25"/>
      <c r="B50" s="13"/>
      <c r="C50" s="13"/>
      <c r="D50" s="13"/>
      <c r="E50" s="26"/>
    </row>
    <row r="51" spans="1:5" x14ac:dyDescent="0.25">
      <c r="A51" s="25"/>
      <c r="B51" s="13"/>
      <c r="C51" s="13"/>
      <c r="D51" s="13"/>
      <c r="E51" s="26"/>
    </row>
    <row r="52" spans="1:5" x14ac:dyDescent="0.25">
      <c r="A52" s="27" t="s">
        <v>27</v>
      </c>
      <c r="B52" s="13"/>
      <c r="C52" s="13"/>
      <c r="D52" s="13"/>
      <c r="E52" s="26"/>
    </row>
    <row r="53" spans="1:5" ht="26.4" x14ac:dyDescent="0.25">
      <c r="A53" s="29" t="s">
        <v>18</v>
      </c>
      <c r="B53" s="4" t="s">
        <v>122</v>
      </c>
      <c r="C53" s="4" t="s">
        <v>19</v>
      </c>
      <c r="D53" s="4" t="s">
        <v>20</v>
      </c>
      <c r="E53" s="26"/>
    </row>
    <row r="54" spans="1:5" x14ac:dyDescent="0.25">
      <c r="A54" s="34" t="s">
        <v>21</v>
      </c>
      <c r="B54" s="2"/>
      <c r="C54" s="2"/>
      <c r="D54" s="2"/>
      <c r="E54" s="26"/>
    </row>
    <row r="55" spans="1:5" x14ac:dyDescent="0.25">
      <c r="A55" s="34" t="s">
        <v>22</v>
      </c>
      <c r="B55" s="2"/>
      <c r="C55" s="2"/>
      <c r="D55" s="2"/>
      <c r="E55" s="26"/>
    </row>
    <row r="56" spans="1:5" x14ac:dyDescent="0.25">
      <c r="A56" s="34" t="s">
        <v>23</v>
      </c>
      <c r="B56" s="2"/>
      <c r="C56" s="2"/>
      <c r="D56" s="2"/>
      <c r="E56" s="26"/>
    </row>
    <row r="57" spans="1:5" x14ac:dyDescent="0.25">
      <c r="A57" s="34" t="s">
        <v>24</v>
      </c>
      <c r="B57" s="2"/>
      <c r="C57" s="2"/>
      <c r="D57" s="2"/>
      <c r="E57" s="26"/>
    </row>
    <row r="58" spans="1:5" x14ac:dyDescent="0.25">
      <c r="A58" s="34" t="s">
        <v>25</v>
      </c>
      <c r="B58" s="2"/>
      <c r="C58" s="2"/>
      <c r="D58" s="2"/>
      <c r="E58" s="26"/>
    </row>
    <row r="59" spans="1:5" x14ac:dyDescent="0.25">
      <c r="A59" s="34" t="s">
        <v>26</v>
      </c>
      <c r="B59" s="2"/>
      <c r="C59" s="2"/>
      <c r="D59" s="2"/>
      <c r="E59" s="26"/>
    </row>
    <row r="60" spans="1:5" ht="13.8" thickBot="1" x14ac:dyDescent="0.3">
      <c r="A60" s="35"/>
      <c r="B60" s="36"/>
      <c r="C60" s="36"/>
      <c r="D60" s="36"/>
      <c r="E60" s="37"/>
    </row>
    <row r="76" spans="1:3" x14ac:dyDescent="0.25">
      <c r="A76" s="6"/>
      <c r="B76" s="5"/>
      <c r="C76" s="5"/>
    </row>
    <row r="77" spans="1:3" x14ac:dyDescent="0.25">
      <c r="A77" s="6"/>
      <c r="B77" s="5"/>
      <c r="C77" s="5"/>
    </row>
    <row r="78" spans="1:3" x14ac:dyDescent="0.25">
      <c r="A78" s="6"/>
      <c r="B78" s="5"/>
      <c r="C78" s="5"/>
    </row>
    <row r="79" spans="1:3" x14ac:dyDescent="0.25">
      <c r="A79" s="6"/>
      <c r="B79" s="5"/>
      <c r="C79" s="5"/>
    </row>
    <row r="80" spans="1:3" x14ac:dyDescent="0.25">
      <c r="A80" s="6"/>
      <c r="B80" s="5"/>
      <c r="C80" s="5"/>
    </row>
    <row r="81" spans="1:3" x14ac:dyDescent="0.25">
      <c r="A81" s="6"/>
      <c r="B81" s="5"/>
      <c r="C81" s="5"/>
    </row>
    <row r="82" spans="1:3" x14ac:dyDescent="0.25">
      <c r="A82" s="6"/>
      <c r="B82" s="5"/>
      <c r="C82" s="5"/>
    </row>
    <row r="83" spans="1:3" x14ac:dyDescent="0.25">
      <c r="A83" s="6"/>
      <c r="B83" s="5"/>
      <c r="C83" s="5"/>
    </row>
    <row r="84" spans="1:3" x14ac:dyDescent="0.25">
      <c r="A84" s="6"/>
      <c r="B84" s="5"/>
      <c r="C84" s="5"/>
    </row>
    <row r="85" spans="1:3" x14ac:dyDescent="0.25">
      <c r="A85" s="6"/>
      <c r="B85" s="5"/>
      <c r="C85" s="5"/>
    </row>
    <row r="86" spans="1:3" x14ac:dyDescent="0.25">
      <c r="A86" s="6"/>
      <c r="B86" s="5"/>
      <c r="C86" s="5"/>
    </row>
  </sheetData>
  <mergeCells count="1">
    <mergeCell ref="A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2C01AF3-CA80-41C9-9527-5C727E2DD104}">
          <x14:formula1>
            <xm:f>input!$A$2:$A$18</xm:f>
          </x14:formula1>
          <xm:sqref>B9</xm:sqref>
        </x14:dataValidation>
        <x14:dataValidation type="list" allowBlank="1" showInputMessage="1" showErrorMessage="1" xr:uid="{D2498940-CAB8-4F0A-8752-D1F5ECE061A0}">
          <x14:formula1>
            <xm:f>input!$B$2:$B$8</xm:f>
          </x14:formula1>
          <xm:sqref>B10</xm:sqref>
        </x14:dataValidation>
        <x14:dataValidation type="list" allowBlank="1" showInputMessage="1" showErrorMessage="1" xr:uid="{854E407B-DC7D-43AB-9506-B567F57B8080}">
          <x14:formula1>
            <xm:f>input!$D$2:$D$3</xm:f>
          </x14:formula1>
          <xm:sqref>B13</xm:sqref>
        </x14:dataValidation>
        <x14:dataValidation type="list" allowBlank="1" showInputMessage="1" showErrorMessage="1" xr:uid="{B5872E01-8B53-4968-A638-EAF1A346C401}">
          <x14:formula1>
            <xm:f>input!$E$2:$E$3</xm:f>
          </x14:formula1>
          <xm:sqref>B14</xm:sqref>
        </x14:dataValidation>
        <x14:dataValidation type="list" allowBlank="1" showInputMessage="1" showErrorMessage="1" xr:uid="{1D46DEAB-ED15-40DB-9285-C986EF5CAEBC}">
          <x14:formula1>
            <xm:f>input!$F$2:$F$3</xm:f>
          </x14:formula1>
          <xm:sqref>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7F26-A102-42A8-AF42-6A89D99ACB0E}">
  <sheetPr codeName="Sheet2"/>
  <dimension ref="A1:E19"/>
  <sheetViews>
    <sheetView zoomScale="85" zoomScaleNormal="85" workbookViewId="0">
      <pane xSplit="1" ySplit="5" topLeftCell="B9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defaultColWidth="8.88671875" defaultRowHeight="14.4" x14ac:dyDescent="0.3"/>
  <cols>
    <col min="1" max="1" width="35.6640625" style="11" customWidth="1"/>
    <col min="2" max="2" width="44.44140625" style="11" customWidth="1"/>
    <col min="3" max="3" width="38.6640625" style="11" customWidth="1"/>
    <col min="4" max="4" width="45.21875" style="11" customWidth="1"/>
    <col min="5" max="5" width="40.109375" style="11" customWidth="1"/>
    <col min="6" max="16384" width="8.88671875" style="11"/>
  </cols>
  <sheetData>
    <row r="1" spans="1:5" ht="15" thickBot="1" x14ac:dyDescent="0.35"/>
    <row r="2" spans="1:5" x14ac:dyDescent="0.3">
      <c r="A2" s="65" t="s">
        <v>153</v>
      </c>
      <c r="B2" s="66"/>
      <c r="C2" s="66"/>
      <c r="D2" s="66"/>
      <c r="E2" s="67"/>
    </row>
    <row r="3" spans="1:5" x14ac:dyDescent="0.3">
      <c r="A3" s="39"/>
      <c r="B3" s="40"/>
      <c r="C3" s="40"/>
      <c r="D3" s="40"/>
      <c r="E3" s="41"/>
    </row>
    <row r="4" spans="1:5" s="23" customFormat="1" ht="13.2" x14ac:dyDescent="0.25">
      <c r="A4" s="68" t="s">
        <v>66</v>
      </c>
      <c r="B4" s="69"/>
      <c r="C4" s="69"/>
      <c r="D4" s="69"/>
      <c r="E4" s="70"/>
    </row>
    <row r="5" spans="1:5" s="23" customFormat="1" ht="13.2" x14ac:dyDescent="0.25">
      <c r="A5" s="29" t="s">
        <v>38</v>
      </c>
      <c r="B5" s="4" t="s">
        <v>39</v>
      </c>
      <c r="C5" s="4" t="s">
        <v>40</v>
      </c>
      <c r="D5" s="4" t="s">
        <v>98</v>
      </c>
      <c r="E5" s="30" t="s">
        <v>40</v>
      </c>
    </row>
    <row r="6" spans="1:5" s="23" customFormat="1" ht="13.2" x14ac:dyDescent="0.25">
      <c r="A6" s="42" t="s">
        <v>41</v>
      </c>
      <c r="B6" s="8" t="s">
        <v>42</v>
      </c>
      <c r="C6" s="8"/>
      <c r="D6" s="8" t="s">
        <v>42</v>
      </c>
      <c r="E6" s="43"/>
    </row>
    <row r="7" spans="1:5" s="23" customFormat="1" ht="13.2" x14ac:dyDescent="0.25">
      <c r="A7" s="42" t="s">
        <v>43</v>
      </c>
      <c r="B7" s="8" t="s">
        <v>44</v>
      </c>
      <c r="C7" s="8"/>
      <c r="D7" s="8" t="s">
        <v>106</v>
      </c>
      <c r="E7" s="43"/>
    </row>
    <row r="8" spans="1:5" s="23" customFormat="1" ht="13.2" x14ac:dyDescent="0.25">
      <c r="A8" s="42" t="s">
        <v>45</v>
      </c>
      <c r="B8" s="8" t="s">
        <v>46</v>
      </c>
      <c r="C8" s="8"/>
      <c r="D8" s="8" t="s">
        <v>46</v>
      </c>
      <c r="E8" s="43"/>
    </row>
    <row r="9" spans="1:5" s="23" customFormat="1" ht="26.4" x14ac:dyDescent="0.25">
      <c r="A9" s="42" t="s">
        <v>47</v>
      </c>
      <c r="B9" s="8" t="s">
        <v>104</v>
      </c>
      <c r="C9" s="9"/>
      <c r="D9" s="8" t="s">
        <v>105</v>
      </c>
      <c r="E9" s="44"/>
    </row>
    <row r="10" spans="1:5" s="23" customFormat="1" ht="13.2" x14ac:dyDescent="0.25">
      <c r="A10" s="42" t="s">
        <v>109</v>
      </c>
      <c r="B10" s="38" t="s">
        <v>110</v>
      </c>
      <c r="C10" s="9"/>
      <c r="D10" s="38" t="s">
        <v>110</v>
      </c>
      <c r="E10" s="44"/>
    </row>
    <row r="11" spans="1:5" s="23" customFormat="1" ht="66" x14ac:dyDescent="0.25">
      <c r="A11" s="42" t="s">
        <v>48</v>
      </c>
      <c r="B11" s="7" t="s">
        <v>49</v>
      </c>
      <c r="C11" s="8"/>
      <c r="D11" s="7" t="s">
        <v>107</v>
      </c>
      <c r="E11" s="43"/>
    </row>
    <row r="12" spans="1:5" s="23" customFormat="1" ht="13.2" x14ac:dyDescent="0.25">
      <c r="A12" s="42" t="s">
        <v>50</v>
      </c>
      <c r="B12" s="8" t="s">
        <v>108</v>
      </c>
      <c r="C12" s="8"/>
      <c r="D12" s="8" t="s">
        <v>51</v>
      </c>
      <c r="E12" s="43"/>
    </row>
    <row r="13" spans="1:5" s="23" customFormat="1" ht="105.6" x14ac:dyDescent="0.25">
      <c r="A13" s="42" t="s">
        <v>52</v>
      </c>
      <c r="B13" s="7" t="s">
        <v>59</v>
      </c>
      <c r="C13" s="8"/>
      <c r="D13" s="7" t="s">
        <v>59</v>
      </c>
      <c r="E13" s="43"/>
    </row>
    <row r="14" spans="1:5" s="23" customFormat="1" ht="79.2" x14ac:dyDescent="0.25">
      <c r="A14" s="42" t="s">
        <v>53</v>
      </c>
      <c r="B14" s="7" t="s">
        <v>60</v>
      </c>
      <c r="C14" s="8"/>
      <c r="D14" s="7" t="s">
        <v>60</v>
      </c>
      <c r="E14" s="43"/>
    </row>
    <row r="15" spans="1:5" s="23" customFormat="1" ht="118.8" x14ac:dyDescent="0.25">
      <c r="A15" s="42" t="s">
        <v>54</v>
      </c>
      <c r="B15" s="7" t="s">
        <v>58</v>
      </c>
      <c r="C15" s="8"/>
      <c r="D15" s="7" t="s">
        <v>58</v>
      </c>
      <c r="E15" s="43"/>
    </row>
    <row r="16" spans="1:5" s="23" customFormat="1" ht="198" x14ac:dyDescent="0.25">
      <c r="A16" s="42" t="s">
        <v>55</v>
      </c>
      <c r="B16" s="7" t="s">
        <v>61</v>
      </c>
      <c r="C16" s="8"/>
      <c r="D16" s="7" t="s">
        <v>61</v>
      </c>
      <c r="E16" s="43"/>
    </row>
    <row r="17" spans="1:5" s="23" customFormat="1" ht="13.2" x14ac:dyDescent="0.25">
      <c r="A17" s="42" t="s">
        <v>56</v>
      </c>
      <c r="B17" s="8"/>
      <c r="C17" s="8"/>
      <c r="D17" s="8"/>
      <c r="E17" s="43"/>
    </row>
    <row r="18" spans="1:5" s="23" customFormat="1" ht="290.39999999999998" x14ac:dyDescent="0.25">
      <c r="A18" s="42" t="s">
        <v>57</v>
      </c>
      <c r="B18" s="7" t="s">
        <v>62</v>
      </c>
      <c r="C18" s="8"/>
      <c r="D18" s="7" t="s">
        <v>62</v>
      </c>
      <c r="E18" s="43"/>
    </row>
    <row r="19" spans="1:5" ht="15" thickBot="1" x14ac:dyDescent="0.35">
      <c r="A19" s="45"/>
      <c r="B19" s="46"/>
      <c r="C19" s="46"/>
      <c r="D19" s="46"/>
      <c r="E19" s="47"/>
    </row>
  </sheetData>
  <mergeCells count="2">
    <mergeCell ref="A2:E2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D98F-11C5-4382-B0DF-BD4C7DE4E956}">
  <sheetPr codeName="Sheet3"/>
  <dimension ref="A1:G22"/>
  <sheetViews>
    <sheetView tabSelected="1" workbookViewId="0">
      <pane xSplit="2" ySplit="6" topLeftCell="C12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defaultColWidth="8.88671875" defaultRowHeight="13.8" x14ac:dyDescent="0.25"/>
  <cols>
    <col min="1" max="1" width="4.88671875" style="17" bestFit="1" customWidth="1"/>
    <col min="2" max="2" width="44.6640625" style="17" bestFit="1" customWidth="1"/>
    <col min="3" max="3" width="54.88671875" style="17" customWidth="1"/>
    <col min="4" max="4" width="49.6640625" style="17" customWidth="1"/>
    <col min="5" max="5" width="17.33203125" style="17" customWidth="1"/>
    <col min="6" max="6" width="7.6640625" style="17" bestFit="1" customWidth="1"/>
    <col min="7" max="7" width="7.88671875" style="17" bestFit="1" customWidth="1"/>
    <col min="8" max="9" width="8.88671875" style="17"/>
    <col min="10" max="10" width="57.44140625" style="17" customWidth="1"/>
    <col min="11" max="16384" width="8.88671875" style="17"/>
  </cols>
  <sheetData>
    <row r="1" spans="1:7" ht="14.4" thickBot="1" x14ac:dyDescent="0.3"/>
    <row r="2" spans="1:7" x14ac:dyDescent="0.25">
      <c r="A2" s="65" t="s">
        <v>154</v>
      </c>
      <c r="B2" s="66"/>
      <c r="C2" s="66"/>
      <c r="D2" s="66"/>
      <c r="E2" s="66"/>
      <c r="F2" s="66"/>
      <c r="G2" s="67"/>
    </row>
    <row r="3" spans="1:7" x14ac:dyDescent="0.25">
      <c r="A3" s="48"/>
      <c r="B3" s="49"/>
      <c r="C3" s="49"/>
      <c r="D3" s="49"/>
      <c r="E3" s="49"/>
      <c r="F3" s="49"/>
      <c r="G3" s="50"/>
    </row>
    <row r="4" spans="1:7" x14ac:dyDescent="0.25">
      <c r="A4" s="51"/>
      <c r="B4" s="52" t="s">
        <v>68</v>
      </c>
      <c r="C4" s="49"/>
      <c r="D4" s="49"/>
      <c r="E4" s="49"/>
      <c r="F4" s="49"/>
      <c r="G4" s="50"/>
    </row>
    <row r="5" spans="1:7" x14ac:dyDescent="0.25">
      <c r="A5" s="71" t="s">
        <v>69</v>
      </c>
      <c r="B5" s="72" t="s">
        <v>37</v>
      </c>
      <c r="C5" s="72" t="s">
        <v>70</v>
      </c>
      <c r="D5" s="72" t="s">
        <v>71</v>
      </c>
      <c r="E5" s="72"/>
      <c r="F5" s="72"/>
      <c r="G5" s="73"/>
    </row>
    <row r="6" spans="1:7" ht="26.4" x14ac:dyDescent="0.25">
      <c r="A6" s="71"/>
      <c r="B6" s="72"/>
      <c r="C6" s="72"/>
      <c r="D6" s="24" t="s">
        <v>72</v>
      </c>
      <c r="E6" s="24" t="s">
        <v>73</v>
      </c>
      <c r="F6" s="24" t="s">
        <v>74</v>
      </c>
      <c r="G6" s="53" t="s">
        <v>75</v>
      </c>
    </row>
    <row r="7" spans="1:7" ht="52.8" x14ac:dyDescent="0.25">
      <c r="A7" s="54" t="s">
        <v>76</v>
      </c>
      <c r="B7" s="20" t="s">
        <v>77</v>
      </c>
      <c r="C7" s="20" t="s">
        <v>78</v>
      </c>
      <c r="D7" s="20" t="s">
        <v>79</v>
      </c>
      <c r="E7" s="19"/>
      <c r="F7" s="21">
        <v>0.17</v>
      </c>
      <c r="G7" s="55">
        <f>E7*F7</f>
        <v>0</v>
      </c>
    </row>
    <row r="8" spans="1:7" ht="52.8" x14ac:dyDescent="0.25">
      <c r="A8" s="54" t="s">
        <v>80</v>
      </c>
      <c r="B8" s="20" t="s">
        <v>81</v>
      </c>
      <c r="C8" s="20" t="s">
        <v>82</v>
      </c>
      <c r="D8" s="20" t="s">
        <v>83</v>
      </c>
      <c r="E8" s="19"/>
      <c r="F8" s="21">
        <v>0.17</v>
      </c>
      <c r="G8" s="55">
        <f t="shared" ref="G8:G12" si="0">E8*F8</f>
        <v>0</v>
      </c>
    </row>
    <row r="9" spans="1:7" ht="26.4" x14ac:dyDescent="0.25">
      <c r="A9" s="54" t="s">
        <v>84</v>
      </c>
      <c r="B9" s="20" t="s">
        <v>85</v>
      </c>
      <c r="C9" s="20" t="s">
        <v>86</v>
      </c>
      <c r="D9" s="20" t="s">
        <v>87</v>
      </c>
      <c r="E9" s="19"/>
      <c r="F9" s="21">
        <v>0.17</v>
      </c>
      <c r="G9" s="55">
        <f t="shared" si="0"/>
        <v>0</v>
      </c>
    </row>
    <row r="10" spans="1:7" ht="39.6" x14ac:dyDescent="0.25">
      <c r="A10" s="54" t="s">
        <v>88</v>
      </c>
      <c r="B10" s="20" t="s">
        <v>89</v>
      </c>
      <c r="C10" s="20" t="s">
        <v>90</v>
      </c>
      <c r="D10" s="20" t="s">
        <v>91</v>
      </c>
      <c r="E10" s="19"/>
      <c r="F10" s="21">
        <v>0.17</v>
      </c>
      <c r="G10" s="55">
        <f t="shared" si="0"/>
        <v>0</v>
      </c>
    </row>
    <row r="11" spans="1:7" ht="92.4" x14ac:dyDescent="0.25">
      <c r="A11" s="54" t="s">
        <v>92</v>
      </c>
      <c r="B11" s="20" t="s">
        <v>93</v>
      </c>
      <c r="C11" s="20" t="s">
        <v>94</v>
      </c>
      <c r="D11" s="20" t="s">
        <v>95</v>
      </c>
      <c r="E11" s="19"/>
      <c r="F11" s="21">
        <v>0.17</v>
      </c>
      <c r="G11" s="55">
        <f t="shared" si="0"/>
        <v>0</v>
      </c>
    </row>
    <row r="12" spans="1:7" ht="105.6" x14ac:dyDescent="0.25">
      <c r="A12" s="56" t="s">
        <v>96</v>
      </c>
      <c r="B12" s="20" t="s">
        <v>97</v>
      </c>
      <c r="C12" s="20" t="s">
        <v>124</v>
      </c>
      <c r="D12" s="20" t="s">
        <v>125</v>
      </c>
      <c r="E12" s="19"/>
      <c r="F12" s="21">
        <v>0.17</v>
      </c>
      <c r="G12" s="55">
        <f t="shared" si="0"/>
        <v>0</v>
      </c>
    </row>
    <row r="13" spans="1:7" x14ac:dyDescent="0.25">
      <c r="A13" s="57"/>
      <c r="B13" s="22" t="s">
        <v>17</v>
      </c>
      <c r="C13" s="22"/>
      <c r="D13" s="22"/>
      <c r="E13" s="22"/>
      <c r="F13" s="22"/>
      <c r="G13" s="58"/>
    </row>
    <row r="14" spans="1:7" x14ac:dyDescent="0.25">
      <c r="A14" s="48"/>
      <c r="B14" s="49"/>
      <c r="C14" s="49"/>
      <c r="D14" s="49"/>
      <c r="E14" s="49"/>
      <c r="F14" s="49"/>
      <c r="G14" s="50"/>
    </row>
    <row r="15" spans="1:7" ht="40.799999999999997" x14ac:dyDescent="0.25">
      <c r="A15" s="48"/>
      <c r="B15" s="59" t="s">
        <v>123</v>
      </c>
      <c r="C15" s="59"/>
      <c r="D15" s="60"/>
      <c r="E15" s="60"/>
      <c r="F15" s="60"/>
      <c r="G15" s="61"/>
    </row>
    <row r="16" spans="1:7" ht="14.4" thickBot="1" x14ac:dyDescent="0.3">
      <c r="A16" s="62"/>
      <c r="B16" s="63"/>
      <c r="C16" s="63"/>
      <c r="D16" s="63"/>
      <c r="E16" s="63"/>
      <c r="F16" s="63"/>
      <c r="G16" s="64"/>
    </row>
    <row r="17" spans="2:2" x14ac:dyDescent="0.25">
      <c r="B17" s="18"/>
    </row>
    <row r="18" spans="2:2" x14ac:dyDescent="0.25">
      <c r="B18" s="10"/>
    </row>
    <row r="19" spans="2:2" x14ac:dyDescent="0.25">
      <c r="B19" s="10"/>
    </row>
    <row r="20" spans="2:2" x14ac:dyDescent="0.25">
      <c r="B20" s="10"/>
    </row>
    <row r="21" spans="2:2" x14ac:dyDescent="0.25">
      <c r="B21" s="10"/>
    </row>
    <row r="22" spans="2:2" x14ac:dyDescent="0.25">
      <c r="B22" s="10"/>
    </row>
  </sheetData>
  <mergeCells count="5">
    <mergeCell ref="A5:A6"/>
    <mergeCell ref="B5:B6"/>
    <mergeCell ref="C5:C6"/>
    <mergeCell ref="D5:G5"/>
    <mergeCell ref="A2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98AA8AE13B9D49803764B72D80B0FB" ma:contentTypeVersion="2" ma:contentTypeDescription="Создание документа." ma:contentTypeScope="" ma:versionID="59b8cc94ee8bcd768f13baa8d9497925">
  <xsd:schema xmlns:xsd="http://www.w3.org/2001/XMLSchema" xmlns:xs="http://www.w3.org/2001/XMLSchema" xmlns:p="http://schemas.microsoft.com/office/2006/metadata/properties" xmlns:ns2="b5275994-b57f-4209-9cbe-8f6a553f87b6" targetNamespace="http://schemas.microsoft.com/office/2006/metadata/properties" ma:root="true" ma:fieldsID="3109b05f6f9747c45b1cbbd624f4ba30" ns2:_="">
    <xsd:import namespace="b5275994-b57f-4209-9cbe-8f6a553f8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75994-b57f-4209-9cbe-8f6a553f8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44A637-3726-4F9D-A652-083FC828A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75994-b57f-4209-9cbe-8f6a553f8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0CBB9-CBC7-433E-B67C-DF5BB1E899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16C264-1655-4E6E-A493-28F5D61420E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b5275994-b57f-4209-9cbe-8f6a553f87b6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input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BVM</dc:creator>
  <cp:lastModifiedBy>BVM</cp:lastModifiedBy>
  <dcterms:created xsi:type="dcterms:W3CDTF">2020-10-15T10:20:40Z</dcterms:created>
  <dcterms:modified xsi:type="dcterms:W3CDTF">2021-02-16T06:18:43Z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0x010100A498AA8AE13B9D49803764B72D80B0FB</vt:lpwstr>
  </property>
</Properties>
</file>